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 RAGIONERIA\02 CONTABILITA\01 BILANCI\2023Contoconsuntivo\STOCK DEL DEBITO\"/>
    </mc:Choice>
  </mc:AlternateContent>
  <xr:revisionPtr revIDLastSave="0" documentId="13_ncr:1_{16D04C8F-D425-42E5-986B-B43916A18283}" xr6:coauthVersionLast="45" xr6:coauthVersionMax="47" xr10:uidLastSave="{00000000-0000-0000-0000-000000000000}"/>
  <bookViews>
    <workbookView xWindow="22932" yWindow="-900" windowWidth="23256" windowHeight="126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documenti'!$A$1:$S$20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9" l="1"/>
  <c r="C1" i="19" l="1"/>
  <c r="B1" i="19"/>
  <c r="A1" i="19"/>
</calcChain>
</file>

<file path=xl/sharedStrings.xml><?xml version="1.0" encoding="utf-8"?>
<sst xmlns="http://schemas.openxmlformats.org/spreadsheetml/2006/main" count="221" uniqueCount="97">
  <si>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</si>
  <si>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</si>
  <si>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</si>
  <si>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</si>
  <si>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</si>
  <si>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</si>
  <si>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</si>
  <si>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</si>
  <si>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</si>
  <si>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</si>
  <si>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</si>
  <si>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</si>
  <si>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</si>
  <si>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</si>
  <si>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</si>
  <si>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</si>
  <si>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</si>
  <si>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</si>
  <si>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</si>
  <si>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</si>
  <si>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</si>
  <si>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</si>
  <si>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</si>
  <si>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</si>
  <si>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</si>
  <si>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</si>
  <si>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</si>
  <si>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</si>
  <si>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</si>
  <si>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</si>
  <si>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</si>
  <si>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</si>
  <si>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</si>
  <si>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</si>
  <si>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</si>
  <si>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</si>
  <si>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</si>
  <si>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</si>
  <si>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</si>
  <si>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</si>
  <si>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</si>
  <si>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</si>
  <si>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</si>
  <si>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</si>
  <si>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</si>
  <si>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</si>
  <si>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</si>
  <si>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</si>
  <si>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</si>
  <si>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</si>
  <si>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</si>
  <si>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</si>
  <si>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</si>
  <si>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Ton</t>
  </si>
  <si>
    <t/>
  </si>
  <si>
    <t>2023</t>
  </si>
  <si>
    <t>04/12/2023 00:00</t>
  </si>
  <si>
    <t>80011830223</t>
  </si>
  <si>
    <t>UFXLH6</t>
  </si>
  <si>
    <t>01812630224</t>
  </si>
  <si>
    <t>IT01812630224</t>
  </si>
  <si>
    <t>F512897000003552</t>
  </si>
  <si>
    <t>10963453889</t>
  </si>
  <si>
    <t>42305822717</t>
  </si>
  <si>
    <t>FATTURE E ALTRI DOCUMENTI</t>
  </si>
  <si>
    <t>NO</t>
  </si>
  <si>
    <t>Comune di Ton - Uff_eFatturaPA</t>
  </si>
  <si>
    <t>01655850228</t>
  </si>
  <si>
    <t>IT01655850228</t>
  </si>
  <si>
    <t>F512897000003557</t>
  </si>
  <si>
    <t>10974223859</t>
  </si>
  <si>
    <t>30022</t>
  </si>
  <si>
    <t>01994450227</t>
  </si>
  <si>
    <t>IT01994450227</t>
  </si>
  <si>
    <t>F512897000003531</t>
  </si>
  <si>
    <t>10859991459</t>
  </si>
  <si>
    <t>VIT23001519</t>
  </si>
  <si>
    <t>F512897000003452</t>
  </si>
  <si>
    <t>10423982252</t>
  </si>
  <si>
    <t>VIT23001062</t>
  </si>
  <si>
    <t>F512897000003555</t>
  </si>
  <si>
    <t>10963454361</t>
  </si>
  <si>
    <t>42305822718</t>
  </si>
  <si>
    <t>F512897000003553</t>
  </si>
  <si>
    <t>10963454073</t>
  </si>
  <si>
    <t>42305822716</t>
  </si>
  <si>
    <t>F512897000003551</t>
  </si>
  <si>
    <t>10963491285</t>
  </si>
  <si>
    <t>42305826150</t>
  </si>
  <si>
    <t>F512897000003550</t>
  </si>
  <si>
    <t>10963491467</t>
  </si>
  <si>
    <t>42305826151</t>
  </si>
  <si>
    <t>00105540223</t>
  </si>
  <si>
    <t>IT00105540223</t>
  </si>
  <si>
    <t>F512897000002234</t>
  </si>
  <si>
    <t>4441561831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</si>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</sst>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3" fontId="0" fillId="14" borderId="0" xfId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view="pageBreakPreview" topLeftCell="B2" zoomScale="60" zoomScaleNormal="80" workbookViewId="0">
      <selection activeCell="G12" sqref="G12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19" bestFit="1" customWidth="1"/>
    <col min="13" max="13" width="25.44140625" style="20" bestFit="1" customWidth="1"/>
    <col min="14" max="14" width="31" style="20" bestFit="1" customWidth="1"/>
    <col min="15" max="15" width="27.5546875" style="19" bestFit="1" customWidth="1"/>
    <col min="16" max="16" width="24.44140625" style="11" customWidth="1"/>
    <col min="17" max="18" width="31.6640625" style="6" customWidth="1"/>
    <col min="19" max="19" width="35.44140625" style="4" bestFit="1" customWidth="1"/>
    <col min="20" max="20" width="12.109375" style="2" customWidth="1"/>
  </cols>
  <sheetData>
    <row r="1" spans="1:20" hidden="1" x14ac:dyDescent="0.3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3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3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3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3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3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3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3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45259</v>
      </c>
      <c r="I8" s="37">
        <v>78.010000000000005</v>
      </c>
      <c r="J8" t="s">
        <v>64</v>
      </c>
      <c r="K8" s="37">
        <v>63.94</v>
      </c>
      <c r="L8" s="37">
        <v>0</v>
      </c>
      <c r="M8" s="37">
        <v>0</v>
      </c>
      <c r="N8" s="37">
        <v>0</v>
      </c>
      <c r="O8" s="37">
        <v>0</v>
      </c>
      <c r="P8" s="37">
        <v>63.94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3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45258</v>
      </c>
      <c r="I9" s="37">
        <v>3370.5</v>
      </c>
      <c r="J9" t="s">
        <v>64</v>
      </c>
      <c r="K9" s="37">
        <v>3064.09</v>
      </c>
      <c r="L9" s="37">
        <v>0</v>
      </c>
      <c r="M9" s="37">
        <v>0</v>
      </c>
      <c r="N9" s="37">
        <v>0</v>
      </c>
      <c r="O9" s="37">
        <v>0</v>
      </c>
      <c r="P9" s="37">
        <v>3064.09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3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8">
        <v>45237</v>
      </c>
      <c r="I10" s="37">
        <v>1289.24</v>
      </c>
      <c r="J10" t="s">
        <v>64</v>
      </c>
      <c r="K10" s="37">
        <v>1056.75</v>
      </c>
      <c r="L10" s="37">
        <v>0</v>
      </c>
      <c r="M10" s="37">
        <v>0</v>
      </c>
      <c r="N10" s="37">
        <v>0</v>
      </c>
      <c r="O10" s="37">
        <v>0</v>
      </c>
      <c r="P10" s="37">
        <v>1056.75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3">
      <c r="A11" t="s">
        <v>57</v>
      </c>
      <c r="B11" t="s">
        <v>58</v>
      </c>
      <c r="C11" t="s">
        <v>72</v>
      </c>
      <c r="D11" t="s">
        <v>73</v>
      </c>
      <c r="E11" t="s">
        <v>77</v>
      </c>
      <c r="F11" t="s">
        <v>78</v>
      </c>
      <c r="G11" t="s">
        <v>79</v>
      </c>
      <c r="H11" s="38">
        <v>45169</v>
      </c>
      <c r="I11" s="37">
        <v>230.21</v>
      </c>
      <c r="J11" t="s">
        <v>64</v>
      </c>
      <c r="K11" s="37">
        <v>188.7</v>
      </c>
      <c r="L11" s="37">
        <v>0</v>
      </c>
      <c r="M11" s="37">
        <v>0</v>
      </c>
      <c r="N11" s="37">
        <v>0</v>
      </c>
      <c r="O11" s="37">
        <v>0</v>
      </c>
      <c r="P11" s="37">
        <v>188.7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3">
      <c r="A12" t="s">
        <v>57</v>
      </c>
      <c r="B12" t="s">
        <v>58</v>
      </c>
      <c r="C12" t="s">
        <v>59</v>
      </c>
      <c r="D12" t="s">
        <v>60</v>
      </c>
      <c r="E12" t="s">
        <v>80</v>
      </c>
      <c r="F12" t="s">
        <v>81</v>
      </c>
      <c r="G12" t="s">
        <v>82</v>
      </c>
      <c r="H12" s="38">
        <v>45259</v>
      </c>
      <c r="I12" s="37">
        <v>171.81</v>
      </c>
      <c r="J12" t="s">
        <v>64</v>
      </c>
      <c r="K12" s="37">
        <v>140.83000000000001</v>
      </c>
      <c r="L12" s="37">
        <v>0</v>
      </c>
      <c r="M12" s="37">
        <v>0</v>
      </c>
      <c r="N12" s="37">
        <v>0</v>
      </c>
      <c r="O12" s="37">
        <v>0</v>
      </c>
      <c r="P12" s="37">
        <v>140.83000000000001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3">
      <c r="A13" t="s">
        <v>57</v>
      </c>
      <c r="B13" t="s">
        <v>58</v>
      </c>
      <c r="C13" t="s">
        <v>59</v>
      </c>
      <c r="D13" t="s">
        <v>60</v>
      </c>
      <c r="E13" t="s">
        <v>83</v>
      </c>
      <c r="F13" t="s">
        <v>84</v>
      </c>
      <c r="G13" t="s">
        <v>85</v>
      </c>
      <c r="H13" s="38">
        <v>45259</v>
      </c>
      <c r="I13" s="37">
        <v>813.91</v>
      </c>
      <c r="J13" t="s">
        <v>64</v>
      </c>
      <c r="K13" s="37">
        <v>667.14</v>
      </c>
      <c r="L13" s="37">
        <v>0</v>
      </c>
      <c r="M13" s="37">
        <v>0</v>
      </c>
      <c r="N13" s="37">
        <v>0</v>
      </c>
      <c r="O13" s="37">
        <v>0</v>
      </c>
      <c r="P13" s="37">
        <v>667.14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3">
      <c r="A14" t="s">
        <v>57</v>
      </c>
      <c r="B14" t="s">
        <v>58</v>
      </c>
      <c r="C14" t="s">
        <v>59</v>
      </c>
      <c r="D14" t="s">
        <v>60</v>
      </c>
      <c r="E14" t="s">
        <v>86</v>
      </c>
      <c r="F14" t="s">
        <v>87</v>
      </c>
      <c r="G14" t="s">
        <v>88</v>
      </c>
      <c r="H14" s="38">
        <v>45259</v>
      </c>
      <c r="I14" s="37">
        <v>1718.47</v>
      </c>
      <c r="J14" t="s">
        <v>64</v>
      </c>
      <c r="K14" s="37">
        <v>1408.58</v>
      </c>
      <c r="L14" s="37">
        <v>0</v>
      </c>
      <c r="M14" s="37">
        <v>0</v>
      </c>
      <c r="N14" s="37">
        <v>0</v>
      </c>
      <c r="O14" s="37">
        <v>0</v>
      </c>
      <c r="P14" s="37">
        <v>1408.58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3">
      <c r="A15" t="s">
        <v>57</v>
      </c>
      <c r="B15" t="s">
        <v>58</v>
      </c>
      <c r="C15" t="s">
        <v>59</v>
      </c>
      <c r="D15" t="s">
        <v>60</v>
      </c>
      <c r="E15" t="s">
        <v>89</v>
      </c>
      <c r="F15" t="s">
        <v>90</v>
      </c>
      <c r="G15" t="s">
        <v>91</v>
      </c>
      <c r="H15" s="38">
        <v>45259</v>
      </c>
      <c r="I15" s="37">
        <v>4715.51</v>
      </c>
      <c r="J15" t="s">
        <v>64</v>
      </c>
      <c r="K15" s="37">
        <v>3865.17</v>
      </c>
      <c r="L15" s="37">
        <v>0</v>
      </c>
      <c r="M15" s="37">
        <v>0</v>
      </c>
      <c r="N15" s="37">
        <v>0</v>
      </c>
      <c r="O15" s="37">
        <v>0</v>
      </c>
      <c r="P15" s="37">
        <v>3865.17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3">
      <c r="A16" t="s">
        <v>57</v>
      </c>
      <c r="B16" t="s">
        <v>58</v>
      </c>
      <c r="C16" t="s">
        <v>92</v>
      </c>
      <c r="D16" t="s">
        <v>93</v>
      </c>
      <c r="E16" t="s">
        <v>94</v>
      </c>
      <c r="F16" t="s">
        <v>95</v>
      </c>
      <c r="G16" t="s">
        <v>96</v>
      </c>
      <c r="H16" s="38">
        <v>44217</v>
      </c>
      <c r="I16" s="37">
        <v>14716.13</v>
      </c>
      <c r="J16" t="s">
        <v>64</v>
      </c>
      <c r="K16" s="37">
        <v>13378.3</v>
      </c>
      <c r="L16" s="37">
        <v>0</v>
      </c>
      <c r="M16" s="37">
        <v>0</v>
      </c>
      <c r="N16" s="37">
        <v>0</v>
      </c>
      <c r="O16" s="37">
        <v>12019.3</v>
      </c>
      <c r="P16" s="37">
        <v>1359</v>
      </c>
      <c r="Q16" t="s">
        <v>65</v>
      </c>
      <c r="R16" t="s">
        <v>58</v>
      </c>
      <c r="S16" t="s">
        <v>66</v>
      </c>
      <c r="T16" t="s">
        <v>54</v>
      </c>
    </row>
    <row r="19" spans="16:16" x14ac:dyDescent="0.3">
      <c r="P19" s="56">
        <f>SUM(P8:P18)</f>
        <v>11814.2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4803149606299213" right="0.19685039370078741" top="0.15748031496062992" bottom="0.15748031496062992" header="0.15748031496062992" footer="0.15748031496062992"/>
  <pageSetup paperSize="8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4.4" x14ac:dyDescent="0.3"/>
  <cols>
    <col min="1" max="1" width="35" customWidth="1"/>
    <col min="2" max="2" width="96.109375" style="10" customWidth="1"/>
    <col min="3" max="3" width="96.33203125" customWidth="1"/>
    <col min="7" max="23" width="0" hidden="1" customWidth="1"/>
  </cols>
  <sheetData>
    <row r="1" spans="1:3" ht="23.25" customHeight="1" x14ac:dyDescent="0.3">
      <c r="A1" s="8"/>
      <c r="B1" s="8"/>
      <c r="C1" s="8"/>
    </row>
    <row r="2" spans="1:3" ht="19.5" customHeight="1" x14ac:dyDescent="0.3">
      <c r="A2" s="9"/>
      <c r="B2" s="9"/>
      <c r="C2" s="9"/>
    </row>
    <row r="3" spans="1:3" ht="34.5" customHeight="1" x14ac:dyDescent="0.3">
      <c r="A3" s="21" t="s">
        <v>14</v>
      </c>
      <c r="B3" s="21" t="s">
        <v>15</v>
      </c>
    </row>
    <row r="4" spans="1:3" ht="36.9" customHeight="1" x14ac:dyDescent="0.3">
      <c r="A4" s="22" t="s">
        <v>4</v>
      </c>
      <c r="B4" s="22"/>
    </row>
    <row r="5" spans="1:3" ht="16.5" customHeight="1" x14ac:dyDescent="0.3">
      <c r="A5" s="23" t="s">
        <v>33</v>
      </c>
      <c r="B5" s="24" t="s">
        <v>34</v>
      </c>
    </row>
    <row r="6" spans="1:3" ht="66" customHeight="1" x14ac:dyDescent="0.3">
      <c r="A6" s="25" t="s">
        <v>40</v>
      </c>
      <c r="B6" s="26" t="s">
        <v>41</v>
      </c>
    </row>
    <row r="7" spans="1:3" ht="26.25" customHeight="1" x14ac:dyDescent="0.3">
      <c r="A7" s="27" t="s">
        <v>42</v>
      </c>
      <c r="B7" s="28" t="s">
        <v>43</v>
      </c>
    </row>
    <row r="8" spans="1:3" ht="37.5" customHeight="1" x14ac:dyDescent="0.3">
      <c r="A8" s="27" t="s">
        <v>44</v>
      </c>
      <c r="B8" s="28" t="s">
        <v>45</v>
      </c>
    </row>
    <row r="9" spans="1:3" ht="57" customHeight="1" x14ac:dyDescent="0.3">
      <c r="A9" s="27" t="s">
        <v>46</v>
      </c>
      <c r="B9" s="28" t="s">
        <v>47</v>
      </c>
    </row>
    <row r="10" spans="1:3" ht="47.25" customHeight="1" x14ac:dyDescent="0.3">
      <c r="A10" s="29" t="s">
        <v>48</v>
      </c>
      <c r="B10" s="28" t="s">
        <v>49</v>
      </c>
    </row>
    <row r="11" spans="1:3" ht="86.25" customHeight="1" x14ac:dyDescent="0.3">
      <c r="A11" s="30" t="s">
        <v>16</v>
      </c>
      <c r="B11" s="31" t="s">
        <v>17</v>
      </c>
    </row>
    <row r="12" spans="1:3" ht="29.25" customHeight="1" x14ac:dyDescent="0.3">
      <c r="A12" s="32" t="s">
        <v>50</v>
      </c>
      <c r="B12" s="33" t="s">
        <v>51</v>
      </c>
    </row>
    <row r="13" spans="1:3" ht="45.75" customHeight="1" x14ac:dyDescent="0.3">
      <c r="A13" s="34" t="s">
        <v>25</v>
      </c>
      <c r="B13" s="34"/>
    </row>
    <row r="14" spans="1:3" ht="79.5" customHeight="1" x14ac:dyDescent="0.3">
      <c r="A14" s="35" t="s">
        <v>26</v>
      </c>
      <c r="B14" s="36" t="s">
        <v>27</v>
      </c>
    </row>
    <row r="15" spans="1:3" ht="82.5" customHeight="1" x14ac:dyDescent="0.3">
      <c r="A15" s="35" t="s">
        <v>28</v>
      </c>
      <c r="B15" s="36" t="s">
        <v>29</v>
      </c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Giuliana Stimpfl</cp:lastModifiedBy>
  <cp:lastPrinted>2024-01-08T16:19:50Z</cp:lastPrinted>
  <dcterms:created xsi:type="dcterms:W3CDTF">2013-05-10T09:28:03Z</dcterms:created>
  <dcterms:modified xsi:type="dcterms:W3CDTF">2024-01-08T16:20:45Z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