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F:\TRASPARENZA TON\"/>
    </mc:Choice>
  </mc:AlternateContent>
  <xr:revisionPtr revIDLastSave="0" documentId="13_ncr:1_{1B934FBA-8ED4-483B-8BF4-69DA6F001F1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t.14 c.1 - Tabella" sheetId="1" r:id="rId1"/>
    <sheet name="Indennità 2026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3" l="1"/>
  <c r="D6" i="3" s="1"/>
  <c r="C5" i="3"/>
  <c r="D5" i="3" s="1"/>
  <c r="D4" i="3"/>
</calcChain>
</file>

<file path=xl/sharedStrings.xml><?xml version="1.0" encoding="utf-8"?>
<sst xmlns="http://schemas.openxmlformats.org/spreadsheetml/2006/main" count="117" uniqueCount="67">
  <si>
    <t>Comune di Ton - Titolari di incarichi politici ex art. 14, c. 1, D.Lgs. 33/2013</t>
  </si>
  <si>
    <t>Tabella predisposta sui documenti caricati. Compensi/indennità 2026 inseriti da DPReg 22.01.2026; i dati sui rimborsi chilometrici caricati riguardano personale dipendente e sono riportati in scheda separata.</t>
  </si>
  <si>
    <t>Cognome e nome</t>
  </si>
  <si>
    <t>Carica / incarico politico</t>
  </si>
  <si>
    <t>Atto di nomina o proclamazione</t>
  </si>
  <si>
    <t>Decorrenza / mandato</t>
  </si>
  <si>
    <t>Deleghe / competenze</t>
  </si>
  <si>
    <t>Compensi connessi alla carica</t>
  </si>
  <si>
    <t>Note / fonte</t>
  </si>
  <si>
    <t>Battan Ivan</t>
  </si>
  <si>
    <t>Sindaco</t>
  </si>
  <si>
    <t>Deliberazione C.C. n. 17 del 21.05.2025 – convalida Sindaco</t>
  </si>
  <si>
    <t>Elezioni 04.05.2025; convalida 21.05.2025; mandato elettivo 2025-2030</t>
  </si>
  <si>
    <t>Materie non espressamente delegate</t>
  </si>
  <si>
    <t>Indennità mensile lorda € 2.933,00; annua teorica € 35.196,00 (2026).</t>
  </si>
  <si>
    <t>Adami Paolo</t>
  </si>
  <si>
    <t>Consigliere comunale</t>
  </si>
  <si>
    <t>Deliberazione C.C. n. 18 del 21.05.2025 – convalida eletti</t>
  </si>
  <si>
    <t>—</t>
  </si>
  <si>
    <t>Gettone presenza € 60,00/seduta; importo effettivo annuo da integrare a consuntivo.</t>
  </si>
  <si>
    <t>Baroletti Anna</t>
  </si>
  <si>
    <t>Consigliera comunale</t>
  </si>
  <si>
    <t>Calliari Jennifer</t>
  </si>
  <si>
    <t>Fedrizzi Massimo</t>
  </si>
  <si>
    <t>Consigliere comunale e Assessore</t>
  </si>
  <si>
    <t>Deliberazione C.C. n. 18 del 21.05.2025 – convalida eletti; Decreto Sindacale n. 03 del 15.07.2025 – nomina assessore</t>
  </si>
  <si>
    <t>Consigliere: convalida 21.05.2025; Assessore: efficacia dalla dichiarazione di accettazione della carica (data da integrare)</t>
  </si>
  <si>
    <t>Agricoltura, foreste, artigianato, commercio e attività economiche</t>
  </si>
  <si>
    <t>Indennità mensile lorda Assessore € 879,00; annua teorica € 10.548,00 (2026).</t>
  </si>
  <si>
    <t>Ossanna Valentina</t>
  </si>
  <si>
    <t>Paternoster Francesco</t>
  </si>
  <si>
    <t>Consigliere comunale, Vicesindaco e Assessore</t>
  </si>
  <si>
    <t>Deliberazione C.C. n. 18 del 21.05.2025 – convalida eletti; Decreto Sindacale n. 02 del 30.05.2025 – deleghe; conferma composizione Giunta in Decreto Sindacale n. 03 del 15.07.2025</t>
  </si>
  <si>
    <t>Consigliere: convalida 21.05.2025; Vicesindaco/Assessore: nomina originaria Decreto Sindacale n. 01 del 15.05.2025 (non caricato), modificata/confermata dagli atti caricati</t>
  </si>
  <si>
    <t>Cantiere comunale, viabilità e lavori pubblici</t>
  </si>
  <si>
    <t>Indennità mensile lorda Vicesindaco/Assessore € 1.173,00; annua teorica € 14.076,00 (2026).</t>
  </si>
  <si>
    <t>Pedron Enzo</t>
  </si>
  <si>
    <t>Sala Luca</t>
  </si>
  <si>
    <t>Sala Valentina</t>
  </si>
  <si>
    <t>Consigliera comunale e Assessora</t>
  </si>
  <si>
    <t>Deliberazione C.C. n. 18 del 21.05.2025 – convalida eletti; Decreto Sindacale n. 02 del 30.05.2025 – modifica deleghe; conferma composizione Giunta in Decreto Sindacale n. 03 del 15.07.2025</t>
  </si>
  <si>
    <t>Consigliera: convalida 21.05.2025; Assessora: nomina originaria Decreto Sindacale n. 01 del 15.05.2025 (non caricato), deleghe modificate con Decreto n. 02/2025</t>
  </si>
  <si>
    <t>Patrimonio, edilizia, urbanistica, sport e associazioni</t>
  </si>
  <si>
    <t>Indennità mensile lorda Assessora € 879,00; annua teorica € 10.548,00 (2026).</t>
  </si>
  <si>
    <t>Stimpfl Giuliana</t>
  </si>
  <si>
    <t>Consigliera: convalida 21.05.2025; Assessora: nomina originaria Decreto Sindacale n. 01 del 15.05.2025 (non caricato), confermata dagli atti caricati</t>
  </si>
  <si>
    <t>Attività culturali, attività sociali, politiche giovanili e turismo</t>
  </si>
  <si>
    <t>Tarter Alessandro</t>
  </si>
  <si>
    <t>Tomezzoli Cristiana</t>
  </si>
  <si>
    <t>Turri Mauro</t>
  </si>
  <si>
    <t>Webber Daniel</t>
  </si>
  <si>
    <t>Comune di Ton - Parametri compensi amministratori 2026</t>
  </si>
  <si>
    <t>Carica</t>
  </si>
  <si>
    <t>Base / percentuale</t>
  </si>
  <si>
    <t>Indennità mensile lorda</t>
  </si>
  <si>
    <t>Indennità annua teorica</t>
  </si>
  <si>
    <t>Gettone presenza</t>
  </si>
  <si>
    <t>Tabella A - Ton fascia 2 livello superiore</t>
  </si>
  <si>
    <t>DPReg 22.01.2026, Tabella A; popolazione Ton 1.281 al 31.12.2023.</t>
  </si>
  <si>
    <t>Vicesindaco</t>
  </si>
  <si>
    <t>40% dell'indennità del Sindaco</t>
  </si>
  <si>
    <t>DPReg 22.01.2026, Tabella C. Importo arrotondato all'unità inferiore.</t>
  </si>
  <si>
    <t>Assessore</t>
  </si>
  <si>
    <t>30% dell'indennità del Sindaco</t>
  </si>
  <si>
    <t>DPReg 22.01.2026, Tabella E. Importo arrotondato all'unità inferiore.</t>
  </si>
  <si>
    <t>Tabella I - fascia 501-2.000 abitanti</t>
  </si>
  <si>
    <t>DPReg 22.01.2026, Tabella I. Importo effettivo annuo dipendente dalle sedute/partecipazioni.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</si>
</sst>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€\ #,##0.00"/>
  </numFmts>
  <fonts count="5">
    <font>
      <sz val="11"/>
      <name val="Carlito"/>
    </font>
    <font>
      <b/>
      <sz val="14"/>
      <color rgb="FFFFFFFF"/>
      <name val="Carlito"/>
    </font>
    <font>
      <i/>
      <sz val="11"/>
      <color rgb="FF1F1F1F"/>
      <name val="Carlito"/>
    </font>
    <font>
      <b/>
      <sz val="11"/>
      <color rgb="FFFFFFFF"/>
      <name val="Carlito"/>
    </font>
    <font>
      <sz val="11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5B9BD5"/>
      </patternFill>
    </fill>
    <fill>
      <patternFill patternType="solid">
        <fgColor rgb="FF0F766E"/>
      </patternFill>
    </fill>
    <fill>
      <patternFill patternType="solid">
        <fgColor rgb="FF134E4A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4" borderId="0" xfId="1" applyFont="1" applyFill="1" applyAlignment="1">
      <alignment horizontal="center" vertical="center" wrapText="1"/>
    </xf>
    <xf numFmtId="0" fontId="0" fillId="0" borderId="0" xfId="1" applyFont="1" applyAlignment="1">
      <alignment wrapText="1"/>
    </xf>
    <xf numFmtId="0" fontId="0" fillId="0" borderId="0" xfId="1" applyFont="1" applyAlignment="1">
      <alignment vertical="top" wrapText="1"/>
    </xf>
    <xf numFmtId="0" fontId="3" fillId="6" borderId="0" xfId="1" applyFont="1" applyFill="1" applyAlignment="1">
      <alignment horizontal="center" vertical="center" wrapText="1"/>
    </xf>
    <xf numFmtId="164" fontId="0" fillId="0" borderId="0" xfId="1" applyNumberFormat="1" applyFont="1" applyAlignment="1">
      <alignment wrapText="1"/>
    </xf>
    <xf numFmtId="0" fontId="1" fillId="2" borderId="0" xfId="1" applyFont="1" applyFill="1" applyAlignment="1">
      <alignment horizontal="center" vertical="center" wrapText="1"/>
    </xf>
    <xf numFmtId="0" fontId="2" fillId="3" borderId="0" xfId="1" applyFont="1" applyFill="1" applyAlignment="1">
      <alignment horizontal="left" vertical="center" wrapText="1"/>
    </xf>
    <xf numFmtId="0" fontId="1" fillId="5" borderId="0" xfId="1" applyFont="1" applyFill="1" applyAlignment="1">
      <alignment horizontal="center" vertical="center"/>
    </xf>
    <xf numFmtId="0" fontId="0" fillId="0" borderId="0" xfId="0"/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Art14" displayName="TabellaArt14" ref="A4:F20">
  <tableColumns count="6">
    <tableColumn id="1" xr3:uid="{00000000-0010-0000-0000-000001000000}" name="Cognome e nome"/>
    <tableColumn id="2" xr3:uid="{00000000-0010-0000-0000-000002000000}" name="Carica / incarico politico"/>
    <tableColumn id="3" xr3:uid="{00000000-0010-0000-0000-000003000000}" name="Atto di nomina o proclamazione"/>
    <tableColumn id="4" xr3:uid="{00000000-0010-0000-0000-000004000000}" name="Decorrenza / mandato"/>
    <tableColumn id="5" xr3:uid="{00000000-0010-0000-0000-000005000000}" name="Deleghe / competenze"/>
    <tableColumn id="7" xr3:uid="{00000000-0010-0000-0000-000007000000}" name="Compensi connessi alla caric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Indennita2026" displayName="Indennita2026" ref="A3:F7">
  <tableColumns count="6">
    <tableColumn id="1" xr3:uid="{00000000-0010-0000-0100-000001000000}" name="Carica"/>
    <tableColumn id="2" xr3:uid="{00000000-0010-0000-0100-000002000000}" name="Base / percentuale"/>
    <tableColumn id="3" xr3:uid="{00000000-0010-0000-0100-000003000000}" name="Indennità mensile lorda"/>
    <tableColumn id="4" xr3:uid="{00000000-0010-0000-0100-000004000000}" name="Indennità annua teorica"/>
    <tableColumn id="5" xr3:uid="{00000000-0010-0000-0100-000005000000}" name="Gettone presenza"/>
    <tableColumn id="6" xr3:uid="{00000000-0010-0000-0100-000006000000}" name="Note / fon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topLeftCell="A5" workbookViewId="0">
      <selection activeCell="C14" sqref="C14"/>
    </sheetView>
  </sheetViews>
  <sheetFormatPr defaultRowHeight="14.25"/>
  <cols>
    <col min="1" max="1" width="20" customWidth="1"/>
    <col min="2" max="2" width="28" customWidth="1"/>
    <col min="3" max="3" width="42" customWidth="1"/>
    <col min="4" max="5" width="36" customWidth="1"/>
    <col min="6" max="6" width="34" customWidth="1"/>
  </cols>
  <sheetData>
    <row r="1" spans="1:6" ht="32.1" customHeight="1">
      <c r="A1" s="6" t="s">
        <v>0</v>
      </c>
      <c r="B1" s="6"/>
      <c r="C1" s="6"/>
      <c r="D1" s="6"/>
      <c r="E1" s="6"/>
      <c r="F1" s="6"/>
    </row>
    <row r="2" spans="1:6" ht="32.1" customHeight="1">
      <c r="A2" s="7" t="s">
        <v>1</v>
      </c>
      <c r="B2" s="7"/>
      <c r="C2" s="7"/>
      <c r="D2" s="7"/>
      <c r="E2" s="7"/>
      <c r="F2" s="7"/>
    </row>
    <row r="3" spans="1:6">
      <c r="A3" s="2"/>
      <c r="B3" s="2"/>
      <c r="C3" s="2"/>
      <c r="D3" s="2"/>
      <c r="E3" s="2"/>
      <c r="F3" s="2"/>
    </row>
    <row r="4" spans="1:6" ht="48" customHeight="1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</row>
    <row r="5" spans="1:6" ht="72" customHeight="1">
      <c r="A5" s="3" t="s">
        <v>9</v>
      </c>
      <c r="B5" s="3" t="s">
        <v>10</v>
      </c>
      <c r="C5" s="3" t="s">
        <v>11</v>
      </c>
      <c r="D5" s="3" t="s">
        <v>12</v>
      </c>
      <c r="E5" s="3" t="s">
        <v>13</v>
      </c>
      <c r="F5" s="3" t="s">
        <v>14</v>
      </c>
    </row>
    <row r="6" spans="1:6" ht="72" customHeight="1">
      <c r="A6" s="3" t="s">
        <v>15</v>
      </c>
      <c r="B6" s="3" t="s">
        <v>16</v>
      </c>
      <c r="C6" s="3" t="s">
        <v>17</v>
      </c>
      <c r="D6" s="3" t="s">
        <v>12</v>
      </c>
      <c r="E6" s="3" t="s">
        <v>18</v>
      </c>
      <c r="F6" s="3" t="s">
        <v>19</v>
      </c>
    </row>
    <row r="7" spans="1:6" ht="72" customHeight="1">
      <c r="A7" s="3" t="s">
        <v>20</v>
      </c>
      <c r="B7" s="3" t="s">
        <v>21</v>
      </c>
      <c r="C7" s="3" t="s">
        <v>17</v>
      </c>
      <c r="D7" s="3" t="s">
        <v>12</v>
      </c>
      <c r="E7" s="3" t="s">
        <v>18</v>
      </c>
      <c r="F7" s="3" t="s">
        <v>19</v>
      </c>
    </row>
    <row r="8" spans="1:6" ht="72" customHeight="1">
      <c r="A8" s="3" t="s">
        <v>22</v>
      </c>
      <c r="B8" s="3" t="s">
        <v>21</v>
      </c>
      <c r="C8" s="3" t="s">
        <v>17</v>
      </c>
      <c r="D8" s="3" t="s">
        <v>12</v>
      </c>
      <c r="E8" s="3" t="s">
        <v>18</v>
      </c>
      <c r="F8" s="3" t="s">
        <v>19</v>
      </c>
    </row>
    <row r="9" spans="1:6" ht="72" customHeight="1">
      <c r="A9" s="3" t="s">
        <v>23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28</v>
      </c>
    </row>
    <row r="10" spans="1:6" ht="72" customHeight="1">
      <c r="A10" s="3" t="s">
        <v>29</v>
      </c>
      <c r="B10" s="3" t="s">
        <v>21</v>
      </c>
      <c r="C10" s="3" t="s">
        <v>17</v>
      </c>
      <c r="D10" s="3" t="s">
        <v>12</v>
      </c>
      <c r="E10" s="3" t="s">
        <v>18</v>
      </c>
      <c r="F10" s="3" t="s">
        <v>19</v>
      </c>
    </row>
    <row r="11" spans="1:6" ht="72" customHeight="1">
      <c r="A11" s="3" t="s">
        <v>30</v>
      </c>
      <c r="B11" s="3" t="s">
        <v>31</v>
      </c>
      <c r="C11" s="3" t="s">
        <v>32</v>
      </c>
      <c r="D11" s="3" t="s">
        <v>33</v>
      </c>
      <c r="E11" s="3" t="s">
        <v>34</v>
      </c>
      <c r="F11" s="3" t="s">
        <v>35</v>
      </c>
    </row>
    <row r="12" spans="1:6" ht="72" customHeight="1">
      <c r="A12" s="3" t="s">
        <v>36</v>
      </c>
      <c r="B12" s="3" t="s">
        <v>16</v>
      </c>
      <c r="C12" s="3" t="s">
        <v>17</v>
      </c>
      <c r="D12" s="3" t="s">
        <v>12</v>
      </c>
      <c r="E12" s="3" t="s">
        <v>18</v>
      </c>
      <c r="F12" s="3" t="s">
        <v>19</v>
      </c>
    </row>
    <row r="13" spans="1:6" ht="72" customHeight="1">
      <c r="A13" s="3" t="s">
        <v>37</v>
      </c>
      <c r="B13" s="3" t="s">
        <v>16</v>
      </c>
      <c r="C13" s="3" t="s">
        <v>17</v>
      </c>
      <c r="D13" s="3" t="s">
        <v>12</v>
      </c>
      <c r="E13" s="3" t="s">
        <v>18</v>
      </c>
      <c r="F13" s="3" t="s">
        <v>19</v>
      </c>
    </row>
    <row r="14" spans="1:6" ht="72" customHeight="1">
      <c r="A14" s="3" t="s">
        <v>38</v>
      </c>
      <c r="B14" s="3" t="s">
        <v>39</v>
      </c>
      <c r="C14" s="3" t="s">
        <v>40</v>
      </c>
      <c r="D14" s="3" t="s">
        <v>41</v>
      </c>
      <c r="E14" s="3" t="s">
        <v>42</v>
      </c>
      <c r="F14" s="3" t="s">
        <v>43</v>
      </c>
    </row>
    <row r="15" spans="1:6" ht="72" customHeight="1">
      <c r="A15" s="3" t="s">
        <v>44</v>
      </c>
      <c r="B15" s="3" t="s">
        <v>39</v>
      </c>
      <c r="C15" s="3" t="s">
        <v>32</v>
      </c>
      <c r="D15" s="3" t="s">
        <v>45</v>
      </c>
      <c r="E15" s="3" t="s">
        <v>46</v>
      </c>
      <c r="F15" s="3" t="s">
        <v>43</v>
      </c>
    </row>
    <row r="16" spans="1:6" ht="72" customHeight="1">
      <c r="A16" s="3" t="s">
        <v>47</v>
      </c>
      <c r="B16" s="3" t="s">
        <v>16</v>
      </c>
      <c r="C16" s="3" t="s">
        <v>17</v>
      </c>
      <c r="D16" s="3" t="s">
        <v>12</v>
      </c>
      <c r="E16" s="3" t="s">
        <v>18</v>
      </c>
      <c r="F16" s="3" t="s">
        <v>19</v>
      </c>
    </row>
    <row r="17" spans="1:6" ht="72" customHeight="1">
      <c r="A17" s="3" t="s">
        <v>48</v>
      </c>
      <c r="B17" s="3" t="s">
        <v>21</v>
      </c>
      <c r="C17" s="3" t="s">
        <v>17</v>
      </c>
      <c r="D17" s="3" t="s">
        <v>12</v>
      </c>
      <c r="E17" s="3" t="s">
        <v>18</v>
      </c>
      <c r="F17" s="3" t="s">
        <v>19</v>
      </c>
    </row>
    <row r="18" spans="1:6" ht="72" customHeight="1">
      <c r="A18" s="3" t="s">
        <v>49</v>
      </c>
      <c r="B18" s="3" t="s">
        <v>16</v>
      </c>
      <c r="C18" s="3" t="s">
        <v>17</v>
      </c>
      <c r="D18" s="3" t="s">
        <v>12</v>
      </c>
      <c r="E18" s="3" t="s">
        <v>18</v>
      </c>
      <c r="F18" s="3" t="s">
        <v>19</v>
      </c>
    </row>
    <row r="19" spans="1:6" ht="72" customHeight="1">
      <c r="A19" s="3" t="s">
        <v>50</v>
      </c>
      <c r="B19" s="3" t="s">
        <v>16</v>
      </c>
      <c r="C19" s="3" t="s">
        <v>17</v>
      </c>
      <c r="D19" s="3" t="s">
        <v>12</v>
      </c>
      <c r="E19" s="3" t="s">
        <v>18</v>
      </c>
      <c r="F19" s="3" t="s">
        <v>19</v>
      </c>
    </row>
    <row r="20" spans="1:6" ht="72" customHeight="1">
      <c r="A20" s="3"/>
      <c r="B20" s="3"/>
      <c r="C20" s="3"/>
      <c r="D20" s="3"/>
      <c r="E20" s="3"/>
      <c r="F20" s="3"/>
    </row>
  </sheetData>
  <mergeCells count="2">
    <mergeCell ref="A1:F1"/>
    <mergeCell ref="A2:F2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"/>
  <sheetViews>
    <sheetView workbookViewId="0">
      <selection activeCell="A20" sqref="A20"/>
    </sheetView>
  </sheetViews>
  <sheetFormatPr defaultRowHeight="14.25"/>
  <cols>
    <col min="1" max="1" width="24" customWidth="1"/>
    <col min="2" max="2" width="30" customWidth="1"/>
    <col min="3" max="5" width="20" customWidth="1"/>
    <col min="6" max="6" width="54" customWidth="1"/>
  </cols>
  <sheetData>
    <row r="1" spans="1:6" ht="26.1" customHeight="1">
      <c r="A1" s="8" t="s">
        <v>51</v>
      </c>
      <c r="B1" s="9"/>
      <c r="C1" s="9"/>
      <c r="D1" s="9"/>
      <c r="E1" s="9"/>
      <c r="F1" s="9"/>
    </row>
    <row r="3" spans="1:6" ht="30">
      <c r="A3" s="4" t="s">
        <v>52</v>
      </c>
      <c r="B3" s="4" t="s">
        <v>53</v>
      </c>
      <c r="C3" s="4" t="s">
        <v>54</v>
      </c>
      <c r="D3" s="4" t="s">
        <v>55</v>
      </c>
      <c r="E3" s="4" t="s">
        <v>56</v>
      </c>
      <c r="F3" s="4" t="s">
        <v>8</v>
      </c>
    </row>
    <row r="4" spans="1:6" ht="28.5">
      <c r="A4" s="2" t="s">
        <v>10</v>
      </c>
      <c r="B4" s="2" t="s">
        <v>57</v>
      </c>
      <c r="C4" s="5">
        <v>2933</v>
      </c>
      <c r="D4" s="5">
        <f>C4*12</f>
        <v>35196</v>
      </c>
      <c r="E4" s="5"/>
      <c r="F4" s="2" t="s">
        <v>58</v>
      </c>
    </row>
    <row r="5" spans="1:6" ht="28.5">
      <c r="A5" s="2" t="s">
        <v>59</v>
      </c>
      <c r="B5" s="2" t="s">
        <v>60</v>
      </c>
      <c r="C5" s="5">
        <f>INT($C$4*40%)</f>
        <v>1173</v>
      </c>
      <c r="D5" s="5">
        <f>C5*12</f>
        <v>14076</v>
      </c>
      <c r="E5" s="5"/>
      <c r="F5" s="2" t="s">
        <v>61</v>
      </c>
    </row>
    <row r="6" spans="1:6" ht="28.5">
      <c r="A6" s="2" t="s">
        <v>62</v>
      </c>
      <c r="B6" s="2" t="s">
        <v>63</v>
      </c>
      <c r="C6" s="5">
        <f>INT($C$4*30%)</f>
        <v>879</v>
      </c>
      <c r="D6" s="5">
        <f>C6*12</f>
        <v>10548</v>
      </c>
      <c r="E6" s="5"/>
      <c r="F6" s="2" t="s">
        <v>64</v>
      </c>
    </row>
    <row r="7" spans="1:6" ht="28.5">
      <c r="A7" s="2" t="s">
        <v>16</v>
      </c>
      <c r="B7" s="2" t="s">
        <v>65</v>
      </c>
      <c r="C7" s="5"/>
      <c r="D7" s="5"/>
      <c r="E7" s="5">
        <v>60</v>
      </c>
      <c r="F7" s="2" t="s">
        <v>66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Art.14 c.1 - Tabella</vt:lpstr>
      <vt:lpstr>Indennità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Rizzi</dc:creator>
  <cp:lastModifiedBy>Michele Rizzi</cp:lastModifiedBy>
  <dcterms:created xsi:type="dcterms:W3CDTF">2026-06-24T06:21:56Z</dcterms:created>
  <dcterms:modified xsi:type="dcterms:W3CDTF">2026-06-24T11:53:27Z</dcterms:modified>
</cp:coreProperties>
</file>